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<sst xmlns="http://schemas.openxmlformats.org/spreadsheetml/2006/main" count="48" uniqueCount="32">
  <si>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ΑΡ. ΠΡΩΤ. ΥΠΟΨΗΦΙΟΥ</t>
  </si>
  <si>
    <t>1ο μέλος</t>
  </si>
  <si>
    <t>2ο μέλος</t>
  </si>
  <si>
    <t>3ο μέλος</t>
  </si>
  <si>
    <t>ΤΕΛΙΚΗ ΒΑΘΜΟΛΟΓΙΑ</t>
  </si>
  <si>
    <t>ΤΕΛΙΚΗ ΚΑΤΑΤΑΞΗ</t>
  </si>
  <si>
    <t>Συνολικό έργο - Πεπραγμένα των
μονάδων που ο υποψήφιος έχει εργαστεί ως ειδικευμένος ή
ειδικευόμενος τα τελευταία 5 έτη.  Όριο 50 μόρια</t>
  </si>
  <si>
    <t>Αριθμός Ιατρικών Πράξεων. Όριο 35 μόρια</t>
  </si>
  <si>
    <t>Σύνολο συνέντευξης Όριο 350 μόρια</t>
  </si>
  <si>
    <t>Τεχνικές-Όριο 30 μόρια</t>
  </si>
  <si>
    <t>Κλινική εμπειρία με κριτήριο τις ιατρικές πράξεις -  Όριο 100 Μόρια</t>
  </si>
  <si>
    <t>Προσωπικές ερωτήσεις  -Όριο 200 μόρια</t>
  </si>
  <si>
    <t>Αριθμός Ασθενών που εξετάσατε.                                 Όριο 35 μόρια</t>
  </si>
  <si>
    <t>ΤΑ ΜΕΛΗ</t>
  </si>
  <si>
    <t>Η ΓΡΑΜΜΑΤΕΑΣ</t>
  </si>
  <si>
    <t>Ο ΠΡΟΕΔΡΟΣ</t>
  </si>
  <si>
    <t>Μ/Ο</t>
  </si>
  <si>
    <t>Α/Α</t>
  </si>
  <si>
    <t xml:space="preserve">2. </t>
  </si>
  <si>
    <t>Σύνολο Μοριοδοτούμενων Κριτηρίων</t>
  </si>
  <si>
    <r>
      <t>ΠΙΝΑΚΑΣ ΤΕΛΙΚΗΣ ΜΟΡΙΟΔΟΤΗΣΗΣ ΚΑΙ ΚΑΤΑΤΑΞΗΣ ΥΠΟΨΗΦΙΩΝ ΓΙΑ ΜΙΑ (1) ΘΕΣΗ ΕΠΙΜΕΛΗΤΗ</t>
    </r>
    <r>
      <rPr>
        <b/>
        <sz val="9"/>
        <rFont val="Calibri"/>
        <family val="2"/>
      </rPr>
      <t xml:space="preserve"> Β</t>
    </r>
    <r>
      <rPr>
        <b/>
        <sz val="9"/>
        <color indexed="8"/>
        <rFont val="Calibri"/>
        <family val="2"/>
      </rPr>
      <t>΄ ΓΙΑ  ΤΗΝ ΕΙΔΙΚΟΤΗΤΑ  ΟΥΡΟΛΟΓΙΑΣ ΜΕ ΚΩΔΙΚΟ ΘΕΣΗΣ 1.33</t>
    </r>
  </si>
  <si>
    <r>
      <t xml:space="preserve">ΝΟΣΟΚΟΜΕΙΟ:ΕΚΑ </t>
    </r>
    <r>
      <rPr>
        <b/>
        <sz val="9"/>
        <rFont val="Calibri"/>
        <family val="2"/>
      </rPr>
      <t>(ΑΡΙΘΜΟΣ ΠΡΟΚΗΡΥΞΗΣ:</t>
    </r>
    <r>
      <rPr>
        <b/>
        <i/>
        <sz val="9"/>
        <rFont val="Calibri"/>
        <family val="2"/>
      </rPr>
      <t xml:space="preserve"> 2376/13-03-2023/20-03-2023 ΟΡΘΗ ΕΠΑΝΑΛΗΨΗ</t>
    </r>
    <r>
      <rPr>
        <b/>
        <sz val="9"/>
        <rFont val="Calibri"/>
        <family val="2"/>
      </rPr>
      <t>)</t>
    </r>
  </si>
  <si>
    <t>26/11345</t>
  </si>
  <si>
    <t>26/10744</t>
  </si>
  <si>
    <t>26/10142</t>
  </si>
  <si>
    <t>26/11252</t>
  </si>
  <si>
    <t>ΗΜ/ΝΙΑ: 02/10/2023</t>
  </si>
  <si>
    <t>ΨΑΡΡΟΣ ΝΙΚΟΛΑΟΣ</t>
  </si>
  <si>
    <t>ΠΑΠΑΕΥΣΤΑΘΙΟΥ ΚΩΝΣΤΑΝΤΙΝΑ</t>
  </si>
  <si>
    <t>1.</t>
  </si>
  <si>
    <t>ΚΩΝΣΤΑΝΤΙΝΙΔΗΣ ΧΑΡΑΛΑΜΠΟΣ</t>
  </si>
  <si>
    <t>ΚΡΟΥΝΗ ΑΙΚΑΤΕΡΙΝΗ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</si>
</sst>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A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rgb="FF00000A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7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39" borderId="14" xfId="0" applyFill="1" applyBorder="1" applyAlignment="1">
      <alignment horizontal="center"/>
    </xf>
    <xf numFmtId="0" fontId="48" fillId="39" borderId="15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/>
    </xf>
    <xf numFmtId="2" fontId="49" fillId="0" borderId="19" xfId="0" applyNumberFormat="1" applyFont="1" applyBorder="1" applyAlignment="1">
      <alignment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25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textRotation="255" wrapText="1"/>
    </xf>
    <xf numFmtId="0" fontId="53" fillId="39" borderId="11" xfId="0" applyFont="1" applyFill="1" applyBorder="1" applyAlignment="1">
      <alignment horizontal="center" vertical="center" textRotation="255" wrapText="1"/>
    </xf>
    <xf numFmtId="0" fontId="53" fillId="39" borderId="25" xfId="0" applyFont="1" applyFill="1" applyBorder="1" applyAlignment="1">
      <alignment horizontal="center" vertical="center" textRotation="255" wrapText="1"/>
    </xf>
    <xf numFmtId="0" fontId="53" fillId="37" borderId="25" xfId="0" applyFont="1" applyFill="1" applyBorder="1" applyAlignment="1">
      <alignment horizontal="center" vertical="center" wrapText="1"/>
    </xf>
    <xf numFmtId="0" fontId="53" fillId="37" borderId="12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 wrapText="1"/>
    </xf>
    <xf numFmtId="0" fontId="50" fillId="13" borderId="25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0" fillId="39" borderId="26" xfId="0" applyFont="1" applyFill="1" applyBorder="1" applyAlignment="1">
      <alignment horizontal="center" vertical="center" wrapText="1"/>
    </xf>
    <xf numFmtId="0" fontId="50" fillId="39" borderId="27" xfId="0" applyFont="1" applyFill="1" applyBorder="1" applyAlignment="1">
      <alignment horizontal="center" vertical="center" wrapText="1"/>
    </xf>
    <xf numFmtId="0" fontId="50" fillId="39" borderId="28" xfId="0" applyFont="1" applyFill="1" applyBorder="1" applyAlignment="1">
      <alignment horizontal="center" vertical="center" wrapText="1"/>
    </xf>
    <xf numFmtId="0" fontId="50" fillId="39" borderId="29" xfId="0" applyFont="1" applyFill="1" applyBorder="1" applyAlignment="1">
      <alignment horizontal="center" vertical="center" wrapText="1"/>
    </xf>
    <xf numFmtId="0" fontId="50" fillId="39" borderId="0" xfId="0" applyFont="1" applyFill="1" applyBorder="1" applyAlignment="1">
      <alignment horizontal="center" vertical="center" wrapText="1"/>
    </xf>
    <xf numFmtId="0" fontId="50" fillId="39" borderId="30" xfId="0" applyFont="1" applyFill="1" applyBorder="1" applyAlignment="1">
      <alignment horizontal="center" vertical="center" wrapText="1"/>
    </xf>
    <xf numFmtId="0" fontId="52" fillId="39" borderId="31" xfId="0" applyFont="1" applyFill="1" applyBorder="1" applyAlignment="1">
      <alignment horizontal="center" vertical="center"/>
    </xf>
    <xf numFmtId="0" fontId="52" fillId="39" borderId="32" xfId="0" applyFont="1" applyFill="1" applyBorder="1" applyAlignment="1">
      <alignment horizontal="center" vertical="center"/>
    </xf>
    <xf numFmtId="0" fontId="52" fillId="39" borderId="33" xfId="0" applyFont="1" applyFill="1" applyBorder="1" applyAlignment="1">
      <alignment horizontal="center" vertical="center"/>
    </xf>
    <xf numFmtId="0" fontId="50" fillId="39" borderId="34" xfId="0" applyFont="1" applyFill="1" applyBorder="1" applyAlignment="1">
      <alignment horizontal="center" vertical="center"/>
    </xf>
    <xf numFmtId="0" fontId="50" fillId="39" borderId="35" xfId="0" applyFont="1" applyFill="1" applyBorder="1" applyAlignment="1">
      <alignment horizontal="center" vertical="center"/>
    </xf>
    <xf numFmtId="0" fontId="50" fillId="39" borderId="13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53" fillId="40" borderId="25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 horizontal="center" vertical="center" textRotation="255" wrapText="1"/>
    </xf>
    <xf numFmtId="0" fontId="53" fillId="39" borderId="36" xfId="0" applyFont="1" applyFill="1" applyBorder="1" applyAlignment="1">
      <alignment horizontal="center" vertical="center" textRotation="255" wrapText="1"/>
    </xf>
    <xf numFmtId="0" fontId="53" fillId="39" borderId="37" xfId="0" applyFont="1" applyFill="1" applyBorder="1" applyAlignment="1">
      <alignment horizontal="center" vertical="center" textRotation="255" wrapText="1"/>
    </xf>
    <xf numFmtId="0" fontId="53" fillId="39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PageLayoutView="0" workbookViewId="0" topLeftCell="A1">
      <selection activeCell="C7" sqref="C7:W10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4.8515625" style="0" customWidth="1"/>
    <col min="4" max="4" width="4.57421875" style="0" customWidth="1"/>
    <col min="5" max="5" width="4.421875" style="0" customWidth="1"/>
    <col min="6" max="6" width="5.42187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5.7109375" style="0" customWidth="1"/>
    <col min="15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23" width="9.00390625" style="0" customWidth="1"/>
    <col min="24" max="24" width="13.28125" style="0" customWidth="1"/>
    <col min="25" max="25" width="7.140625" style="0" customWidth="1"/>
    <col min="26" max="26" width="5.7109375" style="0" customWidth="1"/>
  </cols>
  <sheetData>
    <row r="1" spans="1:26" ht="15" customHeight="1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ht="14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</row>
    <row r="3" spans="1:26" ht="14.25">
      <c r="A3" s="19"/>
      <c r="B3" s="58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9"/>
      <c r="Y3" s="9"/>
      <c r="Z3" s="20"/>
    </row>
    <row r="4" spans="1:26" ht="39.75" customHeight="1">
      <c r="A4" s="55" t="s">
        <v>17</v>
      </c>
      <c r="B4" s="67" t="s">
        <v>0</v>
      </c>
      <c r="C4" s="29" t="s">
        <v>6</v>
      </c>
      <c r="D4" s="30"/>
      <c r="E4" s="30"/>
      <c r="F4" s="30"/>
      <c r="G4" s="43" t="s">
        <v>10</v>
      </c>
      <c r="H4" s="43"/>
      <c r="I4" s="43"/>
      <c r="J4" s="43"/>
      <c r="K4" s="44"/>
      <c r="L4" s="44"/>
      <c r="M4" s="44"/>
      <c r="N4" s="44"/>
      <c r="O4" s="44"/>
      <c r="P4" s="44"/>
      <c r="Q4" s="44"/>
      <c r="R4" s="44"/>
      <c r="S4" s="39" t="s">
        <v>11</v>
      </c>
      <c r="T4" s="39"/>
      <c r="U4" s="39"/>
      <c r="V4" s="39"/>
      <c r="W4" s="61" t="s">
        <v>8</v>
      </c>
      <c r="X4" s="33" t="s">
        <v>19</v>
      </c>
      <c r="Y4" s="36" t="s">
        <v>4</v>
      </c>
      <c r="Z4" s="64" t="s">
        <v>5</v>
      </c>
    </row>
    <row r="5" spans="1:26" ht="72.75" customHeight="1">
      <c r="A5" s="56"/>
      <c r="B5" s="68"/>
      <c r="C5" s="31"/>
      <c r="D5" s="32"/>
      <c r="E5" s="32"/>
      <c r="F5" s="32"/>
      <c r="G5" s="41" t="s">
        <v>12</v>
      </c>
      <c r="H5" s="41"/>
      <c r="I5" s="41"/>
      <c r="J5" s="41"/>
      <c r="K5" s="41" t="s">
        <v>7</v>
      </c>
      <c r="L5" s="41"/>
      <c r="M5" s="41"/>
      <c r="N5" s="41"/>
      <c r="O5" s="41" t="s">
        <v>9</v>
      </c>
      <c r="P5" s="42"/>
      <c r="Q5" s="42"/>
      <c r="R5" s="42"/>
      <c r="S5" s="40"/>
      <c r="T5" s="40"/>
      <c r="U5" s="40"/>
      <c r="V5" s="40"/>
      <c r="W5" s="62"/>
      <c r="X5" s="34"/>
      <c r="Y5" s="37"/>
      <c r="Z5" s="65"/>
    </row>
    <row r="6" spans="1:26" ht="18.75">
      <c r="A6" s="57"/>
      <c r="B6" s="69"/>
      <c r="C6" s="1" t="s">
        <v>1</v>
      </c>
      <c r="D6" s="1" t="s">
        <v>2</v>
      </c>
      <c r="E6" s="1" t="s">
        <v>3</v>
      </c>
      <c r="F6" s="3" t="s">
        <v>16</v>
      </c>
      <c r="G6" s="2" t="s">
        <v>1</v>
      </c>
      <c r="H6" s="2" t="s">
        <v>2</v>
      </c>
      <c r="I6" s="2" t="s">
        <v>3</v>
      </c>
      <c r="J6" s="4" t="s">
        <v>16</v>
      </c>
      <c r="K6" s="5" t="s">
        <v>1</v>
      </c>
      <c r="L6" s="5" t="s">
        <v>2</v>
      </c>
      <c r="M6" s="5" t="s">
        <v>3</v>
      </c>
      <c r="N6" s="6" t="s">
        <v>16</v>
      </c>
      <c r="O6" s="5" t="s">
        <v>1</v>
      </c>
      <c r="P6" s="5" t="s">
        <v>2</v>
      </c>
      <c r="Q6" s="5" t="s">
        <v>3</v>
      </c>
      <c r="R6" s="6" t="s">
        <v>16</v>
      </c>
      <c r="S6" s="7" t="s">
        <v>1</v>
      </c>
      <c r="T6" s="7" t="s">
        <v>2</v>
      </c>
      <c r="U6" s="7" t="s">
        <v>3</v>
      </c>
      <c r="V6" s="8" t="s">
        <v>16</v>
      </c>
      <c r="W6" s="63"/>
      <c r="X6" s="35"/>
      <c r="Y6" s="38"/>
      <c r="Z6" s="66"/>
    </row>
    <row r="7" spans="1:26" ht="14.25">
      <c r="A7" s="21">
        <v>1</v>
      </c>
      <c r="B7" s="13" t="s">
        <v>22</v>
      </c>
      <c r="C7" s="10">
        <v>50</v>
      </c>
      <c r="D7" s="10">
        <v>50</v>
      </c>
      <c r="E7" s="10">
        <v>50</v>
      </c>
      <c r="F7" s="11">
        <f>(C7+D7+E7)/3</f>
        <v>50</v>
      </c>
      <c r="G7" s="10">
        <v>35</v>
      </c>
      <c r="H7" s="10">
        <v>35</v>
      </c>
      <c r="I7" s="10">
        <v>35</v>
      </c>
      <c r="J7" s="11">
        <f>(G7+H7+I7)/3</f>
        <v>35</v>
      </c>
      <c r="K7" s="10">
        <v>35</v>
      </c>
      <c r="L7" s="10">
        <v>35</v>
      </c>
      <c r="M7" s="10">
        <v>35</v>
      </c>
      <c r="N7" s="11">
        <f>(K7+L7+M7)/3</f>
        <v>35</v>
      </c>
      <c r="O7" s="10">
        <v>20</v>
      </c>
      <c r="P7" s="10">
        <v>20</v>
      </c>
      <c r="Q7" s="10">
        <v>20</v>
      </c>
      <c r="R7" s="11">
        <f>(O7+P7+Q7)/3</f>
        <v>20</v>
      </c>
      <c r="S7" s="10">
        <v>150</v>
      </c>
      <c r="T7" s="10">
        <v>150</v>
      </c>
      <c r="U7" s="10">
        <v>150</v>
      </c>
      <c r="V7" s="11">
        <f>(S7+T7+U7)/3</f>
        <v>150</v>
      </c>
      <c r="W7" s="11">
        <f>F7+J7+N7+R7+V7</f>
        <v>290</v>
      </c>
      <c r="X7" s="12">
        <v>311.28</v>
      </c>
      <c r="Y7" s="11">
        <f>W7+X7</f>
        <v>601.28</v>
      </c>
      <c r="Z7" s="22">
        <v>2</v>
      </c>
    </row>
    <row r="8" spans="1:26" ht="14.25">
      <c r="A8" s="21">
        <v>2</v>
      </c>
      <c r="B8" s="13" t="s">
        <v>23</v>
      </c>
      <c r="C8" s="10">
        <v>50</v>
      </c>
      <c r="D8" s="10">
        <v>50</v>
      </c>
      <c r="E8" s="10">
        <v>50</v>
      </c>
      <c r="F8" s="11">
        <f>(C8+D8+E8)/3</f>
        <v>50</v>
      </c>
      <c r="G8" s="10">
        <v>35</v>
      </c>
      <c r="H8" s="10">
        <v>35</v>
      </c>
      <c r="I8" s="10">
        <v>35</v>
      </c>
      <c r="J8" s="11">
        <f>(G8+H8+I8)/3</f>
        <v>35</v>
      </c>
      <c r="K8" s="10">
        <v>35</v>
      </c>
      <c r="L8" s="10">
        <v>35</v>
      </c>
      <c r="M8" s="10">
        <v>35</v>
      </c>
      <c r="N8" s="11">
        <f>(K8+L8+M8)/3</f>
        <v>35</v>
      </c>
      <c r="O8" s="10">
        <v>10</v>
      </c>
      <c r="P8" s="10">
        <v>10</v>
      </c>
      <c r="Q8" s="10">
        <v>10</v>
      </c>
      <c r="R8" s="11">
        <f>(O8+P8+Q8)/3</f>
        <v>10</v>
      </c>
      <c r="S8" s="10">
        <v>190</v>
      </c>
      <c r="T8" s="10">
        <v>190</v>
      </c>
      <c r="U8" s="10">
        <v>190</v>
      </c>
      <c r="V8" s="11">
        <f>(S8+T8+U8)/3</f>
        <v>190</v>
      </c>
      <c r="W8" s="11">
        <f>F8+J8+N8+R8+V8</f>
        <v>320</v>
      </c>
      <c r="X8" s="12">
        <v>298.69</v>
      </c>
      <c r="Y8" s="11">
        <f>W8+X8</f>
        <v>618.69</v>
      </c>
      <c r="Z8" s="22">
        <v>1</v>
      </c>
    </row>
    <row r="9" spans="1:26" ht="14.25">
      <c r="A9" s="21">
        <v>3</v>
      </c>
      <c r="B9" s="13" t="s">
        <v>24</v>
      </c>
      <c r="C9" s="10">
        <v>50</v>
      </c>
      <c r="D9" s="10">
        <v>50</v>
      </c>
      <c r="E9" s="10">
        <v>50</v>
      </c>
      <c r="F9" s="11">
        <f>(C9+D9+E9)/3</f>
        <v>50</v>
      </c>
      <c r="G9" s="10">
        <v>35</v>
      </c>
      <c r="H9" s="10">
        <v>35</v>
      </c>
      <c r="I9" s="10">
        <v>35</v>
      </c>
      <c r="J9" s="11">
        <f>(G9+H9+I9)/3</f>
        <v>35</v>
      </c>
      <c r="K9" s="10">
        <v>35</v>
      </c>
      <c r="L9" s="10">
        <v>35</v>
      </c>
      <c r="M9" s="10">
        <v>35</v>
      </c>
      <c r="N9" s="11">
        <f>(K9+L9+M9)/3</f>
        <v>35</v>
      </c>
      <c r="O9" s="10">
        <v>20</v>
      </c>
      <c r="P9" s="10">
        <v>20</v>
      </c>
      <c r="Q9" s="10">
        <v>20</v>
      </c>
      <c r="R9" s="11">
        <f>(O9+P9+Q9)/3</f>
        <v>20</v>
      </c>
      <c r="S9" s="10">
        <v>140</v>
      </c>
      <c r="T9" s="10">
        <v>140</v>
      </c>
      <c r="U9" s="10">
        <v>140</v>
      </c>
      <c r="V9" s="11">
        <f>(S9+T9+U9)/3</f>
        <v>140</v>
      </c>
      <c r="W9" s="11">
        <f>F9+J9+N9+R9+V9</f>
        <v>280</v>
      </c>
      <c r="X9" s="12">
        <v>200.59</v>
      </c>
      <c r="Y9" s="11">
        <f>W9+X9</f>
        <v>480.59000000000003</v>
      </c>
      <c r="Z9" s="22">
        <v>3</v>
      </c>
    </row>
    <row r="10" spans="1:26" ht="15" thickBot="1">
      <c r="A10" s="23">
        <v>4</v>
      </c>
      <c r="B10" s="24" t="s">
        <v>25</v>
      </c>
      <c r="C10" s="25">
        <v>30</v>
      </c>
      <c r="D10" s="25">
        <v>30</v>
      </c>
      <c r="E10" s="25">
        <v>30</v>
      </c>
      <c r="F10" s="26">
        <f>(C10+D10+E10)/3</f>
        <v>30</v>
      </c>
      <c r="G10" s="25">
        <v>35</v>
      </c>
      <c r="H10" s="25">
        <v>35</v>
      </c>
      <c r="I10" s="25">
        <v>35</v>
      </c>
      <c r="J10" s="26">
        <f>(G10+H10+I10)/3</f>
        <v>35</v>
      </c>
      <c r="K10" s="25">
        <v>35</v>
      </c>
      <c r="L10" s="25">
        <v>35</v>
      </c>
      <c r="M10" s="25">
        <v>35</v>
      </c>
      <c r="N10" s="26">
        <f>(K10+L10+M10)/3</f>
        <v>35</v>
      </c>
      <c r="O10" s="25">
        <v>10</v>
      </c>
      <c r="P10" s="25">
        <v>10</v>
      </c>
      <c r="Q10" s="25">
        <v>10</v>
      </c>
      <c r="R10" s="26">
        <f>(O10+P10+Q10)/3</f>
        <v>10</v>
      </c>
      <c r="S10" s="25">
        <v>140</v>
      </c>
      <c r="T10" s="25">
        <v>140</v>
      </c>
      <c r="U10" s="25">
        <v>140</v>
      </c>
      <c r="V10" s="26">
        <f>(S10+T10+U10)/3</f>
        <v>140</v>
      </c>
      <c r="W10" s="26">
        <f>F10+J10+N10+R10+V10</f>
        <v>250</v>
      </c>
      <c r="X10" s="27">
        <v>176</v>
      </c>
      <c r="Y10" s="26">
        <f>W10+X10</f>
        <v>426</v>
      </c>
      <c r="Z10" s="28">
        <v>4</v>
      </c>
    </row>
    <row r="12" spans="1:2" ht="22.5" customHeight="1">
      <c r="A12" s="46" t="s">
        <v>26</v>
      </c>
      <c r="B12" s="46"/>
    </row>
    <row r="14" spans="1:20" s="16" customFormat="1" ht="45" customHeight="1">
      <c r="A14" s="47" t="s">
        <v>15</v>
      </c>
      <c r="B14" s="47"/>
      <c r="C14" s="14"/>
      <c r="D14" s="15"/>
      <c r="F14" s="17"/>
      <c r="G14" s="45" t="s">
        <v>13</v>
      </c>
      <c r="H14" s="45"/>
      <c r="I14" s="45"/>
      <c r="O14" s="15"/>
      <c r="P14" s="17" t="s">
        <v>14</v>
      </c>
      <c r="Q14" s="17"/>
      <c r="R14" s="18"/>
      <c r="S14" s="18"/>
      <c r="T14" s="18"/>
    </row>
    <row r="15" spans="1:15" s="16" customFormat="1" ht="13.5">
      <c r="A15" s="16" t="s">
        <v>27</v>
      </c>
      <c r="B15" s="18"/>
      <c r="C15" s="18"/>
      <c r="D15" s="18"/>
      <c r="O15" s="16" t="s">
        <v>31</v>
      </c>
    </row>
    <row r="16" spans="5:6" s="16" customFormat="1" ht="13.5">
      <c r="E16" s="16" t="s">
        <v>29</v>
      </c>
      <c r="F16" s="16" t="s">
        <v>28</v>
      </c>
    </row>
    <row r="17" s="16" customFormat="1" ht="13.5"/>
    <row r="18" spans="5:10" s="16" customFormat="1" ht="13.5">
      <c r="E18" s="16" t="s">
        <v>18</v>
      </c>
      <c r="F18" s="48" t="s">
        <v>30</v>
      </c>
      <c r="G18" s="48"/>
      <c r="H18" s="48"/>
      <c r="I18" s="48"/>
      <c r="J18" s="48"/>
    </row>
  </sheetData>
  <sheetProtection/>
  <mergeCells count="18">
    <mergeCell ref="G14:I14"/>
    <mergeCell ref="A12:B12"/>
    <mergeCell ref="A14:B14"/>
    <mergeCell ref="F18:J18"/>
    <mergeCell ref="A1:Z2"/>
    <mergeCell ref="A4:A6"/>
    <mergeCell ref="B3:W3"/>
    <mergeCell ref="W4:W6"/>
    <mergeCell ref="Z4:Z6"/>
    <mergeCell ref="B4:B6"/>
    <mergeCell ref="C4:F5"/>
    <mergeCell ref="X4:X6"/>
    <mergeCell ref="Y4:Y6"/>
    <mergeCell ref="S4:V5"/>
    <mergeCell ref="G5:J5"/>
    <mergeCell ref="K5:N5"/>
    <mergeCell ref="O5:R5"/>
    <mergeCell ref="G4:R4"/>
  </mergeCells>
  <printOptions/>
  <pageMargins left="0.984251968503937" right="0" top="0.9448818897637796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Γραμ/α Πανεπ. Κλινικών</dc:creator>
  <cp:keywords/>
  <dc:description/>
  <cp:lastModifiedBy>EKA_Logistirio_1</cp:lastModifiedBy>
  <cp:lastPrinted>2023-10-01T04:57:09Z</cp:lastPrinted>
  <dcterms:created xsi:type="dcterms:W3CDTF">2023-08-09T05:50:54Z</dcterms:created>
  <dcterms:modified xsi:type="dcterms:W3CDTF">2023-10-03T07:53:09Z</dcterms:modified>
  <cp:category/>
  <cp:version/>
  <cp:contentType/>
  <cp:contentStatus/>
</cp:coreProperties>
</file>