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7488" activeTab="0"/>
  </bookViews>
  <sheets>
    <sheet name="Φύλλο1" sheetId="1" r:id="rId1"/>
  </sheets>
  <definedNames/>
  <calcPr fullCalcOnLoad="1"/>
</workbook>
</file>

<file path=xl/sharedStrings.xml><?xml version="1.0" encoding="utf-8"?>
<sst xmlns="http://schemas.openxmlformats.org/spreadsheetml/2006/main" count="45" uniqueCount="29">
  <si>
    <t>ΑΡ. ΠΡΩΤ. ΥΠΟΨΗΦΙΟΥ</t>
  </si>
  <si>
    <t>1ο μέλος</t>
  </si>
  <si>
    <t>2ο μέλος</t>
  </si>
  <si>
    <t>3ο μέλος</t>
  </si>
  <si>
    <t>ΤΕΛΙΚΗ ΒΑΘΜΟΛΟΓΙΑ</t>
  </si>
  <si>
    <t>ΤΕΛΙΚΗ ΚΑΤΑΤΑΞΗ</t>
  </si>
  <si>
    <t>Συνολικό έργο - Πεπραγμένα των
μονάδων που ο υποψήφιος έχει εργαστεί ως ειδικευμένος ή
ειδικευόμενος τα τελευταία 5 έτη.  Όριο 50 μόρια</t>
  </si>
  <si>
    <t>Αριθμός Ιατρικών Πράξεων. Όριο 35 μόρια</t>
  </si>
  <si>
    <t>Σύνολο συνέντευξης Όριο 350 μόρια</t>
  </si>
  <si>
    <t>Τεχνικές-Όριο 30 μόρια</t>
  </si>
  <si>
    <t>Κλινική εμπειρία με κριτήριο τις ιατρικές πράξεις -  Όριο 100 Μόρια</t>
  </si>
  <si>
    <t>Προσωπικές ερωτήσεις  -Όριο 200 μόρια</t>
  </si>
  <si>
    <t>Αριθμός Ασθενών που εξετάσατε.                                 Όριο 35 μόρια</t>
  </si>
  <si>
    <t>Μ/Ο</t>
  </si>
  <si>
    <t>Α/Α</t>
  </si>
  <si>
    <t>Σύνολο Μοριοδοτούμενων Κριτηρίων</t>
  </si>
  <si>
    <r>
      <t xml:space="preserve">ΝΟΣΟΚΟΜΕΙΟ:ΕΚΑ </t>
    </r>
    <r>
      <rPr>
        <b/>
        <sz val="9"/>
        <rFont val="Calibri"/>
        <family val="2"/>
      </rPr>
      <t>(ΑΡΙΘΜΟΣ ΠΡΟΚΗΡΥΞΗΣ:</t>
    </r>
    <r>
      <rPr>
        <b/>
        <i/>
        <sz val="9"/>
        <rFont val="Calibri"/>
        <family val="2"/>
      </rPr>
      <t xml:space="preserve"> 2376/13-03-2023/20-03-2023 ΟΡΘΗ ΕΠΑΝΑΛΗΨΗ</t>
    </r>
    <r>
      <rPr>
        <b/>
        <sz val="9"/>
        <rFont val="Calibri"/>
        <family val="2"/>
      </rPr>
      <t>)</t>
    </r>
  </si>
  <si>
    <t>ΠΙΝΑΚΑΣ ΤΕΛΙΚΗΣ ΜΟΡΙΟΔΟΤΗΣΗΣ ΚΑΙ ΚΑΤΑΤΑΞΗΣ ΥΠΟΨΗΦΙΩΝ ΓΙΑ ΜΙΑ (1) ΘΕΣΗ ΕΠΙΜΕΛΗΤΗ Β΄  ΦΥΣΙΚΗΣ ΙΑΤΡΙΚΗΣ &amp; ΑΠΟΚΑΤΑΣΤΑΣΗΣ (ΒΦΙΑΠ) ΜΕ ΚΩΔΙΚΟ ΘΕΣΗΣ 1.32</t>
  </si>
  <si>
    <t>36/11108</t>
  </si>
  <si>
    <t>36/11666</t>
  </si>
  <si>
    <t>36/11134</t>
  </si>
  <si>
    <t>36/10603</t>
  </si>
  <si>
    <t>36/10870</t>
  </si>
  <si>
    <t>ΗΜ/ΝΙΑ:04/12/2023</t>
  </si>
  <si>
    <t>ΔΕΝ ΠΡΟΣΗΛΘΕ</t>
  </si>
  <si>
    <t>1η</t>
  </si>
  <si>
    <t>2ος</t>
  </si>
  <si>
    <t>3ος</t>
  </si>
  <si>
    <t>4η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</si>
</sst>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Calibri"/>
      <family val="2"/>
    </font>
    <font>
      <b/>
      <i/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52"/>
      <name val="Calibri"/>
      <family val="2"/>
    </font>
    <font>
      <b/>
      <sz val="7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Arial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libri Light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b/>
      <sz val="7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rgb="FF00000A"/>
      <name val="Arial"/>
      <family val="2"/>
    </font>
    <font>
      <b/>
      <sz val="11"/>
      <color rgb="FF00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5" tint="-0.2499399930238723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400019645690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8" borderId="1" applyNumberFormat="0" applyAlignment="0" applyProtection="0"/>
  </cellStyleXfs>
  <cellXfs count="73">
    <xf numFmtId="0" fontId="0" fillId="0" borderId="0" xfId="0" applyFont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center" vertical="center" wrapText="1"/>
    </xf>
    <xf numFmtId="0" fontId="47" fillId="35" borderId="10" xfId="0" applyFont="1" applyFill="1" applyBorder="1" applyAlignment="1">
      <alignment horizontal="center" vertical="center" wrapText="1"/>
    </xf>
    <xf numFmtId="0" fontId="47" fillId="36" borderId="11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7" fillId="36" borderId="10" xfId="0" applyFont="1" applyFill="1" applyBorder="1" applyAlignment="1">
      <alignment horizontal="center" vertical="center" wrapText="1"/>
    </xf>
    <xf numFmtId="0" fontId="47" fillId="37" borderId="10" xfId="0" applyFont="1" applyFill="1" applyBorder="1" applyAlignment="1">
      <alignment horizontal="center" vertical="center" wrapText="1"/>
    </xf>
    <xf numFmtId="0" fontId="47" fillId="38" borderId="10" xfId="0" applyFont="1" applyFill="1" applyBorder="1" applyAlignment="1">
      <alignment horizontal="center" vertical="center" wrapText="1"/>
    </xf>
    <xf numFmtId="0" fontId="48" fillId="39" borderId="10" xfId="0" applyFont="1" applyFill="1" applyBorder="1" applyAlignment="1">
      <alignment horizontal="center" vertical="center"/>
    </xf>
    <xf numFmtId="0" fontId="49" fillId="0" borderId="12" xfId="0" applyFont="1" applyBorder="1" applyAlignment="1">
      <alignment/>
    </xf>
    <xf numFmtId="2" fontId="49" fillId="0" borderId="12" xfId="0" applyNumberFormat="1" applyFont="1" applyBorder="1" applyAlignment="1">
      <alignment/>
    </xf>
    <xf numFmtId="0" fontId="50" fillId="0" borderId="0" xfId="0" applyFont="1" applyAlignment="1">
      <alignment vertical="center" wrapText="1"/>
    </xf>
    <xf numFmtId="0" fontId="50" fillId="0" borderId="0" xfId="0" applyFont="1" applyAlignment="1">
      <alignment vertical="center"/>
    </xf>
    <xf numFmtId="0" fontId="50" fillId="0" borderId="0" xfId="0" applyFont="1" applyAlignment="1">
      <alignment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/>
    </xf>
    <xf numFmtId="0" fontId="0" fillId="39" borderId="13" xfId="0" applyFill="1" applyBorder="1" applyAlignment="1">
      <alignment horizontal="center"/>
    </xf>
    <xf numFmtId="0" fontId="48" fillId="39" borderId="14" xfId="0" applyFont="1" applyFill="1" applyBorder="1" applyAlignment="1">
      <alignment horizontal="center" vertical="center"/>
    </xf>
    <xf numFmtId="0" fontId="50" fillId="0" borderId="13" xfId="0" applyFont="1" applyBorder="1" applyAlignment="1">
      <alignment horizontal="center"/>
    </xf>
    <xf numFmtId="0" fontId="51" fillId="0" borderId="15" xfId="0" applyFont="1" applyBorder="1" applyAlignment="1">
      <alignment horizontal="center"/>
    </xf>
    <xf numFmtId="0" fontId="49" fillId="0" borderId="12" xfId="0" applyFont="1" applyFill="1" applyBorder="1" applyAlignment="1">
      <alignment wrapText="1"/>
    </xf>
    <xf numFmtId="0" fontId="52" fillId="33" borderId="16" xfId="0" applyFont="1" applyFill="1" applyBorder="1" applyAlignment="1">
      <alignment horizontal="center" vertical="center" wrapText="1"/>
    </xf>
    <xf numFmtId="0" fontId="52" fillId="0" borderId="17" xfId="0" applyFont="1" applyBorder="1" applyAlignment="1">
      <alignment vertical="center" wrapText="1"/>
    </xf>
    <xf numFmtId="0" fontId="52" fillId="0" borderId="18" xfId="0" applyFont="1" applyBorder="1" applyAlignment="1">
      <alignment vertical="center" wrapText="1"/>
    </xf>
    <xf numFmtId="0" fontId="52" fillId="0" borderId="19" xfId="0" applyFont="1" applyBorder="1" applyAlignment="1">
      <alignment vertical="center" wrapText="1"/>
    </xf>
    <xf numFmtId="0" fontId="52" fillId="39" borderId="10" xfId="0" applyFont="1" applyFill="1" applyBorder="1" applyAlignment="1">
      <alignment horizontal="center" vertical="center" wrapText="1"/>
    </xf>
    <xf numFmtId="0" fontId="52" fillId="39" borderId="11" xfId="0" applyFont="1" applyFill="1" applyBorder="1" applyAlignment="1">
      <alignment horizontal="center" vertical="center" wrapText="1"/>
    </xf>
    <xf numFmtId="0" fontId="52" fillId="39" borderId="20" xfId="0" applyFont="1" applyFill="1" applyBorder="1" applyAlignment="1">
      <alignment horizontal="center" vertical="center" wrapText="1"/>
    </xf>
    <xf numFmtId="0" fontId="52" fillId="39" borderId="10" xfId="0" applyFont="1" applyFill="1" applyBorder="1" applyAlignment="1">
      <alignment horizontal="center" vertical="center" textRotation="255" wrapText="1"/>
    </xf>
    <xf numFmtId="0" fontId="52" fillId="39" borderId="11" xfId="0" applyFont="1" applyFill="1" applyBorder="1" applyAlignment="1">
      <alignment horizontal="center" vertical="center" textRotation="255" wrapText="1"/>
    </xf>
    <xf numFmtId="0" fontId="52" fillId="39" borderId="20" xfId="0" applyFont="1" applyFill="1" applyBorder="1" applyAlignment="1">
      <alignment horizontal="center" vertical="center" textRotation="255" wrapText="1"/>
    </xf>
    <xf numFmtId="0" fontId="52" fillId="37" borderId="20" xfId="0" applyFont="1" applyFill="1" applyBorder="1" applyAlignment="1">
      <alignment horizontal="center" vertical="center" wrapText="1"/>
    </xf>
    <xf numFmtId="0" fontId="52" fillId="37" borderId="12" xfId="0" applyFont="1" applyFill="1" applyBorder="1" applyAlignment="1">
      <alignment horizontal="center" vertical="center" wrapText="1"/>
    </xf>
    <xf numFmtId="0" fontId="52" fillId="13" borderId="12" xfId="0" applyFont="1" applyFill="1" applyBorder="1" applyAlignment="1">
      <alignment horizontal="center" vertical="center" wrapText="1"/>
    </xf>
    <xf numFmtId="0" fontId="52" fillId="13" borderId="12" xfId="0" applyFont="1" applyFill="1" applyBorder="1" applyAlignment="1">
      <alignment horizontal="center" vertical="center"/>
    </xf>
    <xf numFmtId="0" fontId="51" fillId="13" borderId="20" xfId="0" applyFont="1" applyFill="1" applyBorder="1" applyAlignment="1">
      <alignment horizontal="center" vertical="center" wrapText="1"/>
    </xf>
    <xf numFmtId="0" fontId="51" fillId="13" borderId="20" xfId="0" applyFont="1" applyFill="1" applyBorder="1" applyAlignment="1">
      <alignment/>
    </xf>
    <xf numFmtId="0" fontId="50" fillId="0" borderId="0" xfId="0" applyFont="1" applyAlignment="1">
      <alignment horizontal="center" vertical="center"/>
    </xf>
    <xf numFmtId="0" fontId="53" fillId="0" borderId="0" xfId="0" applyFont="1" applyFill="1" applyBorder="1" applyAlignment="1">
      <alignment horizont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left"/>
    </xf>
    <xf numFmtId="0" fontId="51" fillId="39" borderId="21" xfId="0" applyFont="1" applyFill="1" applyBorder="1" applyAlignment="1">
      <alignment horizontal="center" vertical="center" wrapText="1"/>
    </xf>
    <xf numFmtId="0" fontId="51" fillId="39" borderId="22" xfId="0" applyFont="1" applyFill="1" applyBorder="1" applyAlignment="1">
      <alignment horizontal="center" vertical="center" wrapText="1"/>
    </xf>
    <xf numFmtId="0" fontId="51" fillId="39" borderId="23" xfId="0" applyFont="1" applyFill="1" applyBorder="1" applyAlignment="1">
      <alignment horizontal="center" vertical="center" wrapText="1"/>
    </xf>
    <xf numFmtId="0" fontId="51" fillId="39" borderId="24" xfId="0" applyFont="1" applyFill="1" applyBorder="1" applyAlignment="1">
      <alignment horizontal="center" vertical="center" wrapText="1"/>
    </xf>
    <xf numFmtId="0" fontId="51" fillId="39" borderId="0" xfId="0" applyFont="1" applyFill="1" applyBorder="1" applyAlignment="1">
      <alignment horizontal="center" vertical="center" wrapText="1"/>
    </xf>
    <xf numFmtId="0" fontId="51" fillId="39" borderId="25" xfId="0" applyFont="1" applyFill="1" applyBorder="1" applyAlignment="1">
      <alignment horizontal="center" vertical="center" wrapText="1"/>
    </xf>
    <xf numFmtId="0" fontId="50" fillId="39" borderId="26" xfId="0" applyFont="1" applyFill="1" applyBorder="1" applyAlignment="1">
      <alignment horizontal="center" vertical="center"/>
    </xf>
    <xf numFmtId="0" fontId="50" fillId="39" borderId="27" xfId="0" applyFont="1" applyFill="1" applyBorder="1" applyAlignment="1">
      <alignment horizontal="center" vertical="center"/>
    </xf>
    <xf numFmtId="0" fontId="50" fillId="39" borderId="28" xfId="0" applyFont="1" applyFill="1" applyBorder="1" applyAlignment="1">
      <alignment horizontal="center" vertical="center"/>
    </xf>
    <xf numFmtId="0" fontId="51" fillId="39" borderId="29" xfId="0" applyFont="1" applyFill="1" applyBorder="1" applyAlignment="1">
      <alignment horizontal="center" vertical="center"/>
    </xf>
    <xf numFmtId="0" fontId="51" fillId="39" borderId="30" xfId="0" applyFont="1" applyFill="1" applyBorder="1" applyAlignment="1">
      <alignment horizontal="center" vertical="center"/>
    </xf>
    <xf numFmtId="0" fontId="51" fillId="39" borderId="31" xfId="0" applyFont="1" applyFill="1" applyBorder="1" applyAlignment="1">
      <alignment horizontal="center" vertical="center"/>
    </xf>
    <xf numFmtId="0" fontId="52" fillId="40" borderId="10" xfId="0" applyFont="1" applyFill="1" applyBorder="1" applyAlignment="1">
      <alignment horizontal="center" vertical="center" wrapText="1"/>
    </xf>
    <xf numFmtId="0" fontId="52" fillId="40" borderId="11" xfId="0" applyFont="1" applyFill="1" applyBorder="1" applyAlignment="1">
      <alignment horizontal="center" vertical="center" wrapText="1"/>
    </xf>
    <xf numFmtId="0" fontId="52" fillId="40" borderId="20" xfId="0" applyFont="1" applyFill="1" applyBorder="1" applyAlignment="1">
      <alignment horizontal="center" vertical="center" wrapText="1"/>
    </xf>
    <xf numFmtId="0" fontId="52" fillId="39" borderId="14" xfId="0" applyFont="1" applyFill="1" applyBorder="1" applyAlignment="1">
      <alignment horizontal="center" vertical="center" textRotation="255" wrapText="1"/>
    </xf>
    <xf numFmtId="0" fontId="52" fillId="39" borderId="32" xfId="0" applyFont="1" applyFill="1" applyBorder="1" applyAlignment="1">
      <alignment horizontal="center" vertical="center" textRotation="255" wrapText="1"/>
    </xf>
    <xf numFmtId="0" fontId="52" fillId="39" borderId="33" xfId="0" applyFont="1" applyFill="1" applyBorder="1" applyAlignment="1">
      <alignment horizontal="center" vertical="center" textRotation="255" wrapText="1"/>
    </xf>
    <xf numFmtId="0" fontId="52" fillId="39" borderId="34" xfId="0" applyFont="1" applyFill="1" applyBorder="1" applyAlignment="1">
      <alignment horizontal="center" vertical="center" wrapText="1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49" fillId="0" borderId="29" xfId="0" applyFont="1" applyBorder="1" applyAlignment="1">
      <alignment/>
    </xf>
    <xf numFmtId="0" fontId="49" fillId="0" borderId="30" xfId="0" applyFont="1" applyBorder="1" applyAlignment="1">
      <alignment/>
    </xf>
    <xf numFmtId="2" fontId="49" fillId="0" borderId="30" xfId="0" applyNumberFormat="1" applyFont="1" applyBorder="1" applyAlignment="1">
      <alignment/>
    </xf>
    <xf numFmtId="0" fontId="51" fillId="0" borderId="30" xfId="0" applyFont="1" applyBorder="1" applyAlignment="1">
      <alignment/>
    </xf>
    <xf numFmtId="0" fontId="54" fillId="0" borderId="37" xfId="0" applyFont="1" applyBorder="1" applyAlignment="1">
      <alignment horizontal="center"/>
    </xf>
    <xf numFmtId="0" fontId="50" fillId="0" borderId="38" xfId="0" applyFont="1" applyBorder="1" applyAlignment="1">
      <alignment horizontal="center"/>
    </xf>
    <xf numFmtId="0" fontId="49" fillId="0" borderId="39" xfId="0" applyFont="1" applyFill="1" applyBorder="1" applyAlignment="1">
      <alignment wrapText="1"/>
    </xf>
    <xf numFmtId="0" fontId="49" fillId="0" borderId="39" xfId="0" applyFont="1" applyBorder="1" applyAlignment="1">
      <alignment/>
    </xf>
    <xf numFmtId="2" fontId="49" fillId="0" borderId="39" xfId="0" applyNumberFormat="1" applyFont="1" applyBorder="1" applyAlignment="1">
      <alignment/>
    </xf>
    <xf numFmtId="0" fontId="51" fillId="0" borderId="40" xfId="0" applyFont="1" applyBorder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8"/>
  <sheetViews>
    <sheetView showGridLines="0" tabSelected="1" zoomScalePageLayoutView="0" workbookViewId="0" topLeftCell="A1">
      <selection activeCell="AC14" sqref="AC14"/>
    </sheetView>
  </sheetViews>
  <sheetFormatPr defaultColWidth="9.140625" defaultRowHeight="15"/>
  <cols>
    <col min="1" max="1" width="5.421875" style="0" customWidth="1"/>
    <col min="2" max="2" width="11.140625" style="0" customWidth="1"/>
    <col min="3" max="3" width="4.8515625" style="0" customWidth="1"/>
    <col min="4" max="4" width="4.57421875" style="0" customWidth="1"/>
    <col min="5" max="5" width="4.421875" style="0" customWidth="1"/>
    <col min="6" max="6" width="5.421875" style="0" customWidth="1"/>
    <col min="7" max="7" width="4.7109375" style="0" customWidth="1"/>
    <col min="8" max="8" width="4.8515625" style="0" customWidth="1"/>
    <col min="9" max="9" width="4.7109375" style="0" customWidth="1"/>
    <col min="10" max="10" width="5.28125" style="0" customWidth="1"/>
    <col min="11" max="11" width="4.7109375" style="0" customWidth="1"/>
    <col min="12" max="12" width="4.57421875" style="0" customWidth="1"/>
    <col min="13" max="13" width="4.7109375" style="0" customWidth="1"/>
    <col min="14" max="14" width="5.7109375" style="0" customWidth="1"/>
    <col min="15" max="16" width="4.8515625" style="0" customWidth="1"/>
    <col min="17" max="17" width="5.00390625" style="0" customWidth="1"/>
    <col min="18" max="18" width="5.57421875" style="0" customWidth="1"/>
    <col min="19" max="19" width="4.140625" style="0" customWidth="1"/>
    <col min="20" max="20" width="4.28125" style="0" customWidth="1"/>
    <col min="21" max="21" width="4.140625" style="0" customWidth="1"/>
    <col min="22" max="22" width="6.421875" style="0" customWidth="1"/>
    <col min="23" max="23" width="9.00390625" style="0" customWidth="1"/>
    <col min="24" max="24" width="13.28125" style="0" customWidth="1"/>
    <col min="25" max="25" width="7.140625" style="0" customWidth="1"/>
    <col min="26" max="26" width="5.7109375" style="0" customWidth="1"/>
  </cols>
  <sheetData>
    <row r="1" spans="1:26" ht="15" customHeight="1">
      <c r="A1" s="42" t="s">
        <v>17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4"/>
    </row>
    <row r="2" spans="1:26" ht="14.25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7"/>
    </row>
    <row r="3" spans="1:26" ht="14.25">
      <c r="A3" s="17"/>
      <c r="B3" s="51" t="s">
        <v>16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3"/>
      <c r="X3" s="9"/>
      <c r="Y3" s="9"/>
      <c r="Z3" s="18"/>
    </row>
    <row r="4" spans="1:26" ht="39.75" customHeight="1">
      <c r="A4" s="48" t="s">
        <v>14</v>
      </c>
      <c r="B4" s="60" t="s">
        <v>0</v>
      </c>
      <c r="C4" s="22" t="s">
        <v>6</v>
      </c>
      <c r="D4" s="23"/>
      <c r="E4" s="23"/>
      <c r="F4" s="23"/>
      <c r="G4" s="36" t="s">
        <v>10</v>
      </c>
      <c r="H4" s="36"/>
      <c r="I4" s="36"/>
      <c r="J4" s="36"/>
      <c r="K4" s="37"/>
      <c r="L4" s="37"/>
      <c r="M4" s="37"/>
      <c r="N4" s="37"/>
      <c r="O4" s="37"/>
      <c r="P4" s="37"/>
      <c r="Q4" s="37"/>
      <c r="R4" s="37"/>
      <c r="S4" s="32" t="s">
        <v>11</v>
      </c>
      <c r="T4" s="32"/>
      <c r="U4" s="32"/>
      <c r="V4" s="32"/>
      <c r="W4" s="54" t="s">
        <v>8</v>
      </c>
      <c r="X4" s="26" t="s">
        <v>15</v>
      </c>
      <c r="Y4" s="29" t="s">
        <v>4</v>
      </c>
      <c r="Z4" s="57" t="s">
        <v>5</v>
      </c>
    </row>
    <row r="5" spans="1:26" ht="72.75" customHeight="1">
      <c r="A5" s="49"/>
      <c r="B5" s="61"/>
      <c r="C5" s="24"/>
      <c r="D5" s="25"/>
      <c r="E5" s="25"/>
      <c r="F5" s="25"/>
      <c r="G5" s="34" t="s">
        <v>12</v>
      </c>
      <c r="H5" s="34"/>
      <c r="I5" s="34"/>
      <c r="J5" s="34"/>
      <c r="K5" s="34" t="s">
        <v>7</v>
      </c>
      <c r="L5" s="34"/>
      <c r="M5" s="34"/>
      <c r="N5" s="34"/>
      <c r="O5" s="34" t="s">
        <v>9</v>
      </c>
      <c r="P5" s="35"/>
      <c r="Q5" s="35"/>
      <c r="R5" s="35"/>
      <c r="S5" s="33"/>
      <c r="T5" s="33"/>
      <c r="U5" s="33"/>
      <c r="V5" s="33"/>
      <c r="W5" s="55"/>
      <c r="X5" s="27"/>
      <c r="Y5" s="30"/>
      <c r="Z5" s="58"/>
    </row>
    <row r="6" spans="1:26" ht="18.75">
      <c r="A6" s="50"/>
      <c r="B6" s="62"/>
      <c r="C6" s="1" t="s">
        <v>1</v>
      </c>
      <c r="D6" s="1" t="s">
        <v>2</v>
      </c>
      <c r="E6" s="1" t="s">
        <v>3</v>
      </c>
      <c r="F6" s="3" t="s">
        <v>13</v>
      </c>
      <c r="G6" s="2" t="s">
        <v>1</v>
      </c>
      <c r="H6" s="2" t="s">
        <v>2</v>
      </c>
      <c r="I6" s="2" t="s">
        <v>3</v>
      </c>
      <c r="J6" s="4" t="s">
        <v>13</v>
      </c>
      <c r="K6" s="5" t="s">
        <v>1</v>
      </c>
      <c r="L6" s="5" t="s">
        <v>2</v>
      </c>
      <c r="M6" s="5" t="s">
        <v>3</v>
      </c>
      <c r="N6" s="6" t="s">
        <v>13</v>
      </c>
      <c r="O6" s="5" t="s">
        <v>1</v>
      </c>
      <c r="P6" s="5" t="s">
        <v>2</v>
      </c>
      <c r="Q6" s="5" t="s">
        <v>3</v>
      </c>
      <c r="R6" s="6" t="s">
        <v>13</v>
      </c>
      <c r="S6" s="7" t="s">
        <v>1</v>
      </c>
      <c r="T6" s="7" t="s">
        <v>2</v>
      </c>
      <c r="U6" s="7" t="s">
        <v>3</v>
      </c>
      <c r="V6" s="8" t="s">
        <v>13</v>
      </c>
      <c r="W6" s="56"/>
      <c r="X6" s="28"/>
      <c r="Y6" s="31"/>
      <c r="Z6" s="59"/>
    </row>
    <row r="7" spans="1:26" ht="14.25">
      <c r="A7" s="19">
        <v>1</v>
      </c>
      <c r="B7" s="21" t="s">
        <v>18</v>
      </c>
      <c r="C7" s="10">
        <v>45</v>
      </c>
      <c r="D7" s="10">
        <v>45</v>
      </c>
      <c r="E7" s="10">
        <v>45</v>
      </c>
      <c r="F7" s="11">
        <f>(C7+D7+E7)/3</f>
        <v>45</v>
      </c>
      <c r="G7" s="10">
        <v>35</v>
      </c>
      <c r="H7" s="10">
        <v>35</v>
      </c>
      <c r="I7" s="10">
        <v>35</v>
      </c>
      <c r="J7" s="11">
        <f>(G7+H7+I7)/3</f>
        <v>35</v>
      </c>
      <c r="K7" s="10">
        <v>35</v>
      </c>
      <c r="L7" s="10">
        <v>35</v>
      </c>
      <c r="M7" s="10">
        <v>35</v>
      </c>
      <c r="N7" s="11">
        <f>(K7+L7+M7)/3</f>
        <v>35</v>
      </c>
      <c r="O7" s="10">
        <v>20</v>
      </c>
      <c r="P7" s="10">
        <v>20</v>
      </c>
      <c r="Q7" s="10">
        <v>20</v>
      </c>
      <c r="R7" s="11">
        <f>(O7+P7+Q7)/3</f>
        <v>20</v>
      </c>
      <c r="S7" s="10">
        <v>170</v>
      </c>
      <c r="T7" s="10">
        <v>170</v>
      </c>
      <c r="U7" s="10">
        <v>170</v>
      </c>
      <c r="V7" s="11">
        <f>(S7+T7+U7)/3</f>
        <v>170</v>
      </c>
      <c r="W7" s="11">
        <f>F7+J7+N7+R7+V7</f>
        <v>305</v>
      </c>
      <c r="X7" s="10">
        <v>281.11</v>
      </c>
      <c r="Y7" s="11">
        <f>W7+X7</f>
        <v>586.11</v>
      </c>
      <c r="Z7" s="20" t="s">
        <v>25</v>
      </c>
    </row>
    <row r="8" spans="1:26" ht="14.25">
      <c r="A8" s="19">
        <v>2</v>
      </c>
      <c r="B8" s="21" t="s">
        <v>19</v>
      </c>
      <c r="C8" s="63" t="s">
        <v>24</v>
      </c>
      <c r="D8" s="64"/>
      <c r="E8" s="64"/>
      <c r="F8" s="65"/>
      <c r="G8" s="64"/>
      <c r="H8" s="64"/>
      <c r="I8" s="64"/>
      <c r="J8" s="65"/>
      <c r="K8" s="64"/>
      <c r="L8" s="64"/>
      <c r="M8" s="64"/>
      <c r="N8" s="65"/>
      <c r="O8" s="64"/>
      <c r="P8" s="64"/>
      <c r="Q8" s="64"/>
      <c r="R8" s="65"/>
      <c r="S8" s="64"/>
      <c r="T8" s="64"/>
      <c r="U8" s="64"/>
      <c r="V8" s="65"/>
      <c r="W8" s="65"/>
      <c r="X8" s="64"/>
      <c r="Y8" s="66"/>
      <c r="Z8" s="67"/>
    </row>
    <row r="9" spans="1:26" ht="14.25">
      <c r="A9" s="19">
        <v>3</v>
      </c>
      <c r="B9" s="21" t="s">
        <v>20</v>
      </c>
      <c r="C9" s="10">
        <v>40</v>
      </c>
      <c r="D9" s="10">
        <v>40</v>
      </c>
      <c r="E9" s="10">
        <v>40</v>
      </c>
      <c r="F9" s="11">
        <f>(C9+D9+E9)/3</f>
        <v>40</v>
      </c>
      <c r="G9" s="10">
        <v>35</v>
      </c>
      <c r="H9" s="10">
        <v>35</v>
      </c>
      <c r="I9" s="10">
        <v>35</v>
      </c>
      <c r="J9" s="11">
        <f>(G9+H9+I9)/3</f>
        <v>35</v>
      </c>
      <c r="K9" s="10">
        <v>35</v>
      </c>
      <c r="L9" s="10">
        <v>35</v>
      </c>
      <c r="M9" s="10">
        <v>35</v>
      </c>
      <c r="N9" s="11">
        <f>(K9+L9+M9)/3</f>
        <v>35</v>
      </c>
      <c r="O9" s="10">
        <v>20</v>
      </c>
      <c r="P9" s="10">
        <v>20</v>
      </c>
      <c r="Q9" s="10">
        <v>20</v>
      </c>
      <c r="R9" s="11">
        <f>(O9+P9+Q9)/3</f>
        <v>20</v>
      </c>
      <c r="S9" s="10">
        <v>170</v>
      </c>
      <c r="T9" s="10">
        <v>170</v>
      </c>
      <c r="U9" s="10">
        <v>170</v>
      </c>
      <c r="V9" s="11">
        <f>(S9+T9+U9)/3</f>
        <v>170</v>
      </c>
      <c r="W9" s="11">
        <f>F9+J9+N9+R9+V9</f>
        <v>300</v>
      </c>
      <c r="X9" s="10">
        <v>174.19</v>
      </c>
      <c r="Y9" s="11">
        <f>W9+X9</f>
        <v>474.19</v>
      </c>
      <c r="Z9" s="20" t="s">
        <v>26</v>
      </c>
    </row>
    <row r="10" spans="1:26" ht="14.25">
      <c r="A10" s="19">
        <v>4</v>
      </c>
      <c r="B10" s="21" t="s">
        <v>21</v>
      </c>
      <c r="C10" s="10">
        <v>45</v>
      </c>
      <c r="D10" s="10">
        <v>45</v>
      </c>
      <c r="E10" s="10">
        <v>45</v>
      </c>
      <c r="F10" s="11">
        <f>(C10+D10+E10)/3</f>
        <v>45</v>
      </c>
      <c r="G10" s="10">
        <v>35</v>
      </c>
      <c r="H10" s="10">
        <v>35</v>
      </c>
      <c r="I10" s="10">
        <v>35</v>
      </c>
      <c r="J10" s="11">
        <f>(G10+H10+I10)/3</f>
        <v>35</v>
      </c>
      <c r="K10" s="10">
        <v>35</v>
      </c>
      <c r="L10" s="10">
        <v>35</v>
      </c>
      <c r="M10" s="10">
        <v>35</v>
      </c>
      <c r="N10" s="11">
        <f>(K10+L10+M10)/3</f>
        <v>35</v>
      </c>
      <c r="O10" s="10">
        <v>20</v>
      </c>
      <c r="P10" s="10">
        <v>20</v>
      </c>
      <c r="Q10" s="10">
        <v>20</v>
      </c>
      <c r="R10" s="11">
        <f>(O10+P10+Q10)/3</f>
        <v>20</v>
      </c>
      <c r="S10" s="10">
        <v>180</v>
      </c>
      <c r="T10" s="10">
        <v>180</v>
      </c>
      <c r="U10" s="10">
        <v>180</v>
      </c>
      <c r="V10" s="11">
        <f>(S10+T10+U10)/3</f>
        <v>180</v>
      </c>
      <c r="W10" s="11">
        <f>F10+J10+N10+R10+V10</f>
        <v>315</v>
      </c>
      <c r="X10" s="10">
        <v>86</v>
      </c>
      <c r="Y10" s="11">
        <f>W10+X10</f>
        <v>401</v>
      </c>
      <c r="Z10" s="20" t="s">
        <v>27</v>
      </c>
    </row>
    <row r="11" spans="1:26" ht="15" thickBot="1">
      <c r="A11" s="68">
        <v>5</v>
      </c>
      <c r="B11" s="69" t="s">
        <v>22</v>
      </c>
      <c r="C11" s="70">
        <v>10</v>
      </c>
      <c r="D11" s="70">
        <v>10</v>
      </c>
      <c r="E11" s="70">
        <v>10</v>
      </c>
      <c r="F11" s="71">
        <f>(C11+D11+E11)/3</f>
        <v>10</v>
      </c>
      <c r="G11" s="70">
        <v>7</v>
      </c>
      <c r="H11" s="70">
        <v>7</v>
      </c>
      <c r="I11" s="70">
        <v>7</v>
      </c>
      <c r="J11" s="71">
        <f>(G11+H11+I11)/3</f>
        <v>7</v>
      </c>
      <c r="K11" s="70">
        <v>7</v>
      </c>
      <c r="L11" s="70">
        <v>7</v>
      </c>
      <c r="M11" s="70">
        <v>7</v>
      </c>
      <c r="N11" s="71">
        <f>(K11+L11+M11)/3</f>
        <v>7</v>
      </c>
      <c r="O11" s="70">
        <v>10</v>
      </c>
      <c r="P11" s="70">
        <v>10</v>
      </c>
      <c r="Q11" s="70">
        <v>10</v>
      </c>
      <c r="R11" s="71">
        <f>(O11+P11+Q11)/3</f>
        <v>10</v>
      </c>
      <c r="S11" s="70">
        <v>100</v>
      </c>
      <c r="T11" s="70">
        <v>100</v>
      </c>
      <c r="U11" s="70">
        <v>100</v>
      </c>
      <c r="V11" s="71">
        <f>(S11+T11+U11)/3</f>
        <v>100</v>
      </c>
      <c r="W11" s="71">
        <f>F11+J11+N11+R11+V11</f>
        <v>134</v>
      </c>
      <c r="X11" s="70">
        <v>40.3</v>
      </c>
      <c r="Y11" s="71">
        <f>W11+X11</f>
        <v>174.3</v>
      </c>
      <c r="Z11" s="72" t="s">
        <v>28</v>
      </c>
    </row>
    <row r="12" spans="1:2" ht="22.5" customHeight="1">
      <c r="A12" s="39" t="s">
        <v>23</v>
      </c>
      <c r="B12" s="39"/>
    </row>
    <row r="14" spans="1:20" s="14" customFormat="1" ht="45" customHeight="1">
      <c r="A14" s="40"/>
      <c r="B14" s="40"/>
      <c r="C14" s="12"/>
      <c r="D14" s="13"/>
      <c r="F14" s="15"/>
      <c r="G14" s="38"/>
      <c r="H14" s="38"/>
      <c r="I14" s="38"/>
      <c r="O14" s="13"/>
      <c r="P14" s="15"/>
      <c r="Q14" s="15"/>
      <c r="R14" s="16"/>
      <c r="S14" s="16"/>
      <c r="T14" s="16"/>
    </row>
    <row r="15" spans="2:4" s="14" customFormat="1" ht="13.5">
      <c r="B15" s="16"/>
      <c r="C15" s="16"/>
      <c r="D15" s="16"/>
    </row>
    <row r="16" s="14" customFormat="1" ht="13.5"/>
    <row r="17" s="14" customFormat="1" ht="13.5"/>
    <row r="18" spans="6:10" s="14" customFormat="1" ht="13.5">
      <c r="F18" s="41"/>
      <c r="G18" s="41"/>
      <c r="H18" s="41"/>
      <c r="I18" s="41"/>
      <c r="J18" s="41"/>
    </row>
  </sheetData>
  <sheetProtection/>
  <mergeCells count="18">
    <mergeCell ref="G14:I14"/>
    <mergeCell ref="A12:B12"/>
    <mergeCell ref="A14:B14"/>
    <mergeCell ref="F18:J18"/>
    <mergeCell ref="A1:Z2"/>
    <mergeCell ref="A4:A6"/>
    <mergeCell ref="B3:W3"/>
    <mergeCell ref="W4:W6"/>
    <mergeCell ref="Z4:Z6"/>
    <mergeCell ref="B4:B6"/>
    <mergeCell ref="C4:F5"/>
    <mergeCell ref="X4:X6"/>
    <mergeCell ref="Y4:Y6"/>
    <mergeCell ref="S4:V5"/>
    <mergeCell ref="G5:J5"/>
    <mergeCell ref="K5:N5"/>
    <mergeCell ref="O5:R5"/>
    <mergeCell ref="G4:R4"/>
  </mergeCells>
  <printOptions/>
  <pageMargins left="0.984251968503937" right="0" top="0.9448818897637796" bottom="0.7480314960629921" header="0.31496062992125984" footer="0.31496062992125984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Γραμ/α Πανεπ. Κλινικών</dc:creator>
  <cp:keywords/>
  <dc:description/>
  <cp:lastModifiedBy>EKA_Logistirio_1</cp:lastModifiedBy>
  <cp:lastPrinted>2023-10-01T04:57:09Z</cp:lastPrinted>
  <dcterms:created xsi:type="dcterms:W3CDTF">2023-08-09T05:50:54Z</dcterms:created>
  <dcterms:modified xsi:type="dcterms:W3CDTF">2023-12-04T11:30:26Z</dcterms:modified>
  <cp:category/>
  <cp:version/>
  <cp:contentType/>
  <cp:contentStatus/>
</cp:coreProperties>
</file>